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7635" windowHeight="120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3" i="1"/>
  <c r="B21"/>
  <c r="D17"/>
  <c r="C24"/>
</calcChain>
</file>

<file path=xl/sharedStrings.xml><?xml version="1.0" encoding="utf-8"?>
<sst xmlns="http://schemas.openxmlformats.org/spreadsheetml/2006/main" count="21" uniqueCount="21">
  <si>
    <t>Actual</t>
  </si>
  <si>
    <t>Estimate</t>
  </si>
  <si>
    <t>membership</t>
  </si>
  <si>
    <t>sponsored Rabbi's salary</t>
  </si>
  <si>
    <t>to be deposited</t>
  </si>
  <si>
    <t>primus</t>
  </si>
  <si>
    <t>Aviva</t>
  </si>
  <si>
    <t>WM</t>
  </si>
  <si>
    <t>Enbridge</t>
  </si>
  <si>
    <t>Hydro #1</t>
  </si>
  <si>
    <t>Hydro #2</t>
  </si>
  <si>
    <t>water</t>
  </si>
  <si>
    <t>Intact</t>
  </si>
  <si>
    <t>Cleaning</t>
  </si>
  <si>
    <t>payroll</t>
  </si>
  <si>
    <t>DAS</t>
  </si>
  <si>
    <t>Montreal Kosher</t>
  </si>
  <si>
    <t>bank fees</t>
  </si>
  <si>
    <t>Total to be paid out</t>
  </si>
  <si>
    <t>Total incoming</t>
  </si>
  <si>
    <t>Bank Balance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</si>
</sst>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workbookViewId="0">
      <selection activeCell="B24" sqref="B24"/>
    </sheetView>
  </sheetViews>
  <sheetFormatPr defaultRowHeight="15"/>
  <cols>
    <col min="1" max="1" width="23" bestFit="1" customWidth="1"/>
  </cols>
  <sheetData>
    <row r="1" spans="1:3">
      <c r="B1" t="s">
        <v>0</v>
      </c>
      <c r="C1" t="s">
        <v>1</v>
      </c>
    </row>
    <row r="2" spans="1:3">
      <c r="A2" s="1" t="s">
        <v>20</v>
      </c>
      <c r="B2" s="1">
        <v>3486.17</v>
      </c>
    </row>
    <row r="3" spans="1:3">
      <c r="A3" s="1"/>
      <c r="B3" s="1"/>
    </row>
    <row r="4" spans="1:3">
      <c r="A4" t="s">
        <v>5</v>
      </c>
      <c r="B4">
        <v>-69.819999999999993</v>
      </c>
    </row>
    <row r="5" spans="1:3">
      <c r="A5" t="s">
        <v>6</v>
      </c>
      <c r="B5">
        <v>-1185.8499999999999</v>
      </c>
    </row>
    <row r="6" spans="1:3">
      <c r="A6" t="s">
        <v>12</v>
      </c>
      <c r="B6">
        <v>-912.6</v>
      </c>
    </row>
    <row r="7" spans="1:3">
      <c r="A7" t="s">
        <v>7</v>
      </c>
      <c r="B7">
        <v>-394.32</v>
      </c>
    </row>
    <row r="8" spans="1:3">
      <c r="A8" t="s">
        <v>8</v>
      </c>
      <c r="B8">
        <v>-825.85</v>
      </c>
    </row>
    <row r="9" spans="1:3">
      <c r="A9" t="s">
        <v>9</v>
      </c>
      <c r="C9">
        <v>-340</v>
      </c>
    </row>
    <row r="10" spans="1:3">
      <c r="A10" t="s">
        <v>10</v>
      </c>
      <c r="C10">
        <v>-400</v>
      </c>
    </row>
    <row r="11" spans="1:3">
      <c r="A11" t="s">
        <v>13</v>
      </c>
      <c r="B11">
        <v>-400</v>
      </c>
    </row>
    <row r="12" spans="1:3">
      <c r="A12" t="s">
        <v>14</v>
      </c>
      <c r="B12">
        <v>-3253</v>
      </c>
    </row>
    <row r="13" spans="1:3">
      <c r="A13" t="s">
        <v>17</v>
      </c>
      <c r="B13">
        <v>-26.3</v>
      </c>
    </row>
    <row r="14" spans="1:3">
      <c r="A14" t="s">
        <v>15</v>
      </c>
      <c r="B14">
        <v>-584.16</v>
      </c>
    </row>
    <row r="15" spans="1:3">
      <c r="A15" t="s">
        <v>16</v>
      </c>
      <c r="C15">
        <v>-420.56</v>
      </c>
    </row>
    <row r="16" spans="1:3">
      <c r="A16" t="s">
        <v>11</v>
      </c>
      <c r="C16">
        <v>-250</v>
      </c>
    </row>
    <row r="17" spans="1:4">
      <c r="A17" s="1" t="s">
        <v>18</v>
      </c>
      <c r="D17" s="1">
        <f>SUM(B4:C16)</f>
        <v>-9062.4600000000009</v>
      </c>
    </row>
    <row r="21" spans="1:4">
      <c r="A21" t="s">
        <v>2</v>
      </c>
      <c r="B21">
        <f>(96.5+60+150+1500)</f>
        <v>1806.5</v>
      </c>
    </row>
    <row r="22" spans="1:4">
      <c r="A22" t="s">
        <v>3</v>
      </c>
      <c r="B22">
        <v>1446.05</v>
      </c>
    </row>
    <row r="23" spans="1:4">
      <c r="A23" t="s">
        <v>4</v>
      </c>
      <c r="B23">
        <f>(500+750)</f>
        <v>1250</v>
      </c>
    </row>
    <row r="24" spans="1:4">
      <c r="A24" s="1" t="s">
        <v>19</v>
      </c>
      <c r="C24" s="1">
        <f>SUM(B21:B23)</f>
        <v>4502.55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2016-02-19T15:59:47Z</dcterms:created>
  <dcterms:modified xsi:type="dcterms:W3CDTF">2016-03-04T15:39:35Z</dcterms:modified>
</cp:coreProperties>
</file>